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tenGroos\Downloads\"/>
    </mc:Choice>
  </mc:AlternateContent>
  <xr:revisionPtr revIDLastSave="0" documentId="13_ncr:1_{9427EA37-4BF9-48AC-A8A8-F8FA15AC6B5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riceCalculationSet" sheetId="6" r:id="rId1"/>
    <sheet name="Zones-CountryList" sheetId="11" r:id="rId2"/>
    <sheet name="CountryList-ZipCodeInterval" sheetId="1" r:id="rId3"/>
    <sheet name="Routes" sheetId="2" r:id="rId4"/>
    <sheet name="BasePrices" sheetId="3" r:id="rId5"/>
    <sheet name="Discounts-1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4" i="3"/>
  <c r="F3" i="3"/>
</calcChain>
</file>

<file path=xl/sharedStrings.xml><?xml version="1.0" encoding="utf-8"?>
<sst xmlns="http://schemas.openxmlformats.org/spreadsheetml/2006/main" count="114" uniqueCount="69">
  <si>
    <t>Country_ISOA2</t>
  </si>
  <si>
    <t>Zone</t>
  </si>
  <si>
    <t>ValueFrom</t>
  </si>
  <si>
    <t>ValueTo</t>
  </si>
  <si>
    <t>ValueFormat</t>
  </si>
  <si>
    <t>Route</t>
  </si>
  <si>
    <t>ReceiverZone</t>
  </si>
  <si>
    <t>SenderZone</t>
  </si>
  <si>
    <t>Order</t>
  </si>
  <si>
    <t>IndicatorType</t>
  </si>
  <si>
    <t>IndicatorBasis</t>
  </si>
  <si>
    <t>Name</t>
  </si>
  <si>
    <t xml:space="preserve">    PriceCalculationType</t>
  </si>
  <si>
    <t xml:space="preserve">    VolumeWeightFactor</t>
  </si>
  <si>
    <t xml:space="preserve">    EntryIntervalType</t>
  </si>
  <si>
    <t xml:space="preserve">    CurrencyType</t>
  </si>
  <si>
    <t xml:space="preserve">    MinPrice</t>
  </si>
  <si>
    <t xml:space="preserve">    MaxPrice</t>
  </si>
  <si>
    <t xml:space="preserve">    StartDate</t>
  </si>
  <si>
    <t xml:space="preserve">    ExpireDate</t>
  </si>
  <si>
    <t xml:space="preserve">    Description</t>
  </si>
  <si>
    <t xml:space="preserve">    FormatVersion</t>
  </si>
  <si>
    <t>*</t>
  </si>
  <si>
    <t>EliminateSpaces</t>
  </si>
  <si>
    <t>IndicatorTarget</t>
  </si>
  <si>
    <t>EntryIntervalType</t>
  </si>
  <si>
    <t>LoadmeterWeightFactor</t>
  </si>
  <si>
    <t>Percentage</t>
  </si>
  <si>
    <t>Discount</t>
  </si>
  <si>
    <t>0</t>
  </si>
  <si>
    <t>Created By TestUser</t>
  </si>
  <si>
    <t>1.1</t>
  </si>
  <si>
    <t>True</t>
  </si>
  <si>
    <t>PerShipment</t>
  </si>
  <si>
    <t>Step</t>
  </si>
  <si>
    <t>ToBaseValue</t>
  </si>
  <si>
    <t>Loadmeter</t>
  </si>
  <si>
    <t>GB</t>
  </si>
  <si>
    <t>uk_short</t>
  </si>
  <si>
    <t>SE</t>
  </si>
  <si>
    <t>NNN NN</t>
  </si>
  <si>
    <t>EUR</t>
  </si>
  <si>
    <t>ZoneHome</t>
  </si>
  <si>
    <t>111 24</t>
  </si>
  <si>
    <t>ZoneExp_GB_01</t>
  </si>
  <si>
    <t>E1</t>
  </si>
  <si>
    <t>E98</t>
  </si>
  <si>
    <t>ZoneExp_GB_02</t>
  </si>
  <si>
    <t>NW1</t>
  </si>
  <si>
    <t>NW99</t>
  </si>
  <si>
    <t>FK1</t>
  </si>
  <si>
    <t>FK17</t>
  </si>
  <si>
    <t>ZoneImp_GB_01</t>
  </si>
  <si>
    <t>PH50</t>
  </si>
  <si>
    <t>PH80</t>
  </si>
  <si>
    <t>RouteExp_GB_01</t>
  </si>
  <si>
    <t>RouteExp_GB_02</t>
  </si>
  <si>
    <t>RouteImp_GB_01</t>
  </si>
  <si>
    <t>43</t>
  </si>
  <si>
    <t>44</t>
  </si>
  <si>
    <t>46</t>
  </si>
  <si>
    <t>2023-12-31</t>
  </si>
  <si>
    <t>CustomerName - CarrierName - Loadmeter</t>
  </si>
  <si>
    <t>25</t>
  </si>
  <si>
    <t>40</t>
  </si>
  <si>
    <t>4</t>
  </si>
  <si>
    <t>26</t>
  </si>
  <si>
    <t>39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</si>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</sst>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/>
    <xf numFmtId="0" fontId="0" fillId="0" borderId="5" xfId="0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" sqref="B1"/>
    </sheetView>
  </sheetViews>
  <sheetFormatPr defaultRowHeight="15" x14ac:dyDescent="0.25"/>
  <cols>
    <col min="1" max="1" width="21.85546875" customWidth="1"/>
    <col min="2" max="2" width="59.28515625" bestFit="1" customWidth="1"/>
  </cols>
  <sheetData>
    <row r="1" spans="1:2" x14ac:dyDescent="0.25">
      <c r="A1" s="11" t="s">
        <v>11</v>
      </c>
      <c r="B1" s="11" t="s">
        <v>62</v>
      </c>
    </row>
    <row r="2" spans="1:2" x14ac:dyDescent="0.25">
      <c r="A2" s="11" t="s">
        <v>12</v>
      </c>
      <c r="B2" s="11" t="s">
        <v>33</v>
      </c>
    </row>
    <row r="3" spans="1:2" x14ac:dyDescent="0.25">
      <c r="A3" s="11" t="s">
        <v>13</v>
      </c>
      <c r="B3" s="11"/>
    </row>
    <row r="4" spans="1:2" x14ac:dyDescent="0.25">
      <c r="A4" s="11" t="s">
        <v>26</v>
      </c>
      <c r="B4" s="11" t="s">
        <v>29</v>
      </c>
    </row>
    <row r="5" spans="1:2" x14ac:dyDescent="0.25">
      <c r="A5" s="11" t="s">
        <v>14</v>
      </c>
      <c r="B5" s="11" t="s">
        <v>36</v>
      </c>
    </row>
    <row r="6" spans="1:2" x14ac:dyDescent="0.25">
      <c r="A6" s="11" t="s">
        <v>15</v>
      </c>
      <c r="B6" s="11" t="s">
        <v>41</v>
      </c>
    </row>
    <row r="7" spans="1:2" x14ac:dyDescent="0.25">
      <c r="A7" s="11" t="s">
        <v>16</v>
      </c>
      <c r="B7" s="11" t="s">
        <v>29</v>
      </c>
    </row>
    <row r="8" spans="1:2" x14ac:dyDescent="0.25">
      <c r="A8" s="11" t="s">
        <v>17</v>
      </c>
      <c r="B8" s="11" t="s">
        <v>22</v>
      </c>
    </row>
    <row r="9" spans="1:2" x14ac:dyDescent="0.25">
      <c r="A9" s="11" t="s">
        <v>18</v>
      </c>
      <c r="B9" s="11" t="s">
        <v>61</v>
      </c>
    </row>
    <row r="10" spans="1:2" x14ac:dyDescent="0.25">
      <c r="A10" s="11" t="s">
        <v>19</v>
      </c>
      <c r="B10" s="11" t="s">
        <v>22</v>
      </c>
    </row>
    <row r="11" spans="1:2" x14ac:dyDescent="0.25">
      <c r="A11" s="11" t="s">
        <v>20</v>
      </c>
      <c r="B11" s="11" t="s">
        <v>30</v>
      </c>
    </row>
    <row r="12" spans="1:2" x14ac:dyDescent="0.25">
      <c r="A12" s="11" t="s">
        <v>21</v>
      </c>
      <c r="B12" s="11" t="s">
        <v>31</v>
      </c>
    </row>
  </sheetData>
  <pageMargins left="0.7" right="0.7" top="0.75" bottom="0.75" header="0.3" footer="0.3"/>
  <pageSetup orientation="portrait" r:id="rId1"/>
  <ignoredErrors>
    <ignoredError sqref="B4 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workbookViewId="0">
      <selection activeCell="B12" sqref="B12"/>
    </sheetView>
  </sheetViews>
  <sheetFormatPr defaultRowHeight="15" x14ac:dyDescent="0.25"/>
  <cols>
    <col min="1" max="1" width="15.42578125" bestFit="1" customWidth="1"/>
    <col min="2" max="2" width="14" bestFit="1" customWidth="1"/>
    <col min="6" max="6" width="36.7109375" bestFit="1" customWidth="1"/>
    <col min="7" max="7" width="11.85546875" bestFit="1" customWidth="1"/>
  </cols>
  <sheetData>
    <row r="1" spans="1:2" x14ac:dyDescent="0.25">
      <c r="A1" s="11" t="s">
        <v>1</v>
      </c>
      <c r="B1" s="11" t="s">
        <v>0</v>
      </c>
    </row>
    <row r="2" spans="1:2" x14ac:dyDescent="0.25">
      <c r="A2" s="9" t="s">
        <v>42</v>
      </c>
      <c r="B2" s="9" t="s">
        <v>39</v>
      </c>
    </row>
    <row r="3" spans="1:2" x14ac:dyDescent="0.25">
      <c r="A3" s="9" t="s">
        <v>44</v>
      </c>
      <c r="B3" s="9" t="s">
        <v>37</v>
      </c>
    </row>
    <row r="4" spans="1:2" x14ac:dyDescent="0.25">
      <c r="A4" s="9" t="s">
        <v>47</v>
      </c>
      <c r="B4" s="9" t="s">
        <v>37</v>
      </c>
    </row>
    <row r="5" spans="1:2" x14ac:dyDescent="0.25">
      <c r="A5" s="9" t="s">
        <v>52</v>
      </c>
      <c r="B5" s="9" t="s">
        <v>37</v>
      </c>
    </row>
    <row r="6" spans="1:2" x14ac:dyDescent="0.25">
      <c r="B6" s="9"/>
    </row>
    <row r="7" spans="1:2" x14ac:dyDescent="0.25">
      <c r="A7" s="9"/>
      <c r="B7" s="9"/>
    </row>
    <row r="8" spans="1:2" x14ac:dyDescent="0.25">
      <c r="A8" s="9"/>
      <c r="B8" s="9"/>
    </row>
    <row r="9" spans="1:2" x14ac:dyDescent="0.25">
      <c r="A9" s="9"/>
      <c r="B9" s="9"/>
    </row>
    <row r="10" spans="1:2" x14ac:dyDescent="0.25">
      <c r="A10" s="9"/>
      <c r="B10" s="9"/>
    </row>
    <row r="11" spans="1:2" x14ac:dyDescent="0.25">
      <c r="A11" s="9"/>
      <c r="B11" s="9"/>
    </row>
    <row r="12" spans="1:2" x14ac:dyDescent="0.25">
      <c r="A12" s="9"/>
      <c r="B12" s="9"/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  <row r="41" spans="1:2" x14ac:dyDescent="0.25">
      <c r="A41" s="9"/>
      <c r="B41" s="9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E21" sqref="E21"/>
    </sheetView>
  </sheetViews>
  <sheetFormatPr defaultColWidth="9.140625" defaultRowHeight="15" x14ac:dyDescent="0.25"/>
  <cols>
    <col min="1" max="1" width="15.140625" style="9" bestFit="1" customWidth="1"/>
    <col min="2" max="2" width="14.42578125" style="9" bestFit="1" customWidth="1"/>
    <col min="3" max="3" width="10.7109375" style="9" bestFit="1" customWidth="1"/>
    <col min="4" max="4" width="8.28515625" style="9" bestFit="1" customWidth="1"/>
    <col min="5" max="5" width="12.42578125" style="9" bestFit="1" customWidth="1"/>
    <col min="6" max="6" width="15.5703125" style="9" customWidth="1"/>
    <col min="7" max="8" width="11.28515625" style="9" customWidth="1"/>
    <col min="9" max="16384" width="9.140625" style="9"/>
  </cols>
  <sheetData>
    <row r="1" spans="1:6" x14ac:dyDescent="0.25">
      <c r="A1" s="11" t="s">
        <v>1</v>
      </c>
      <c r="B1" s="11" t="s">
        <v>0</v>
      </c>
      <c r="C1" s="11" t="s">
        <v>2</v>
      </c>
      <c r="D1" s="11" t="s">
        <v>3</v>
      </c>
      <c r="E1" s="11" t="s">
        <v>4</v>
      </c>
      <c r="F1" s="11" t="s">
        <v>23</v>
      </c>
    </row>
    <row r="2" spans="1:6" x14ac:dyDescent="0.25">
      <c r="A2" s="9" t="s">
        <v>42</v>
      </c>
      <c r="B2" s="9" t="s">
        <v>39</v>
      </c>
      <c r="C2" s="9" t="s">
        <v>43</v>
      </c>
      <c r="D2" s="9" t="s">
        <v>43</v>
      </c>
      <c r="E2" s="9" t="s">
        <v>40</v>
      </c>
      <c r="F2" s="9" t="s">
        <v>32</v>
      </c>
    </row>
    <row r="3" spans="1:6" x14ac:dyDescent="0.25">
      <c r="A3" s="9" t="s">
        <v>44</v>
      </c>
      <c r="B3" s="9" t="s">
        <v>37</v>
      </c>
      <c r="C3" s="9" t="s">
        <v>45</v>
      </c>
      <c r="D3" s="9" t="s">
        <v>46</v>
      </c>
      <c r="E3" s="9" t="s">
        <v>38</v>
      </c>
      <c r="F3" s="9" t="s">
        <v>32</v>
      </c>
    </row>
    <row r="4" spans="1:6" x14ac:dyDescent="0.25">
      <c r="A4" s="9" t="s">
        <v>44</v>
      </c>
      <c r="B4" s="9" t="s">
        <v>37</v>
      </c>
      <c r="C4" s="9" t="s">
        <v>48</v>
      </c>
      <c r="D4" s="9" t="s">
        <v>49</v>
      </c>
      <c r="E4" s="9" t="s">
        <v>38</v>
      </c>
      <c r="F4" s="9" t="s">
        <v>32</v>
      </c>
    </row>
    <row r="5" spans="1:6" x14ac:dyDescent="0.25">
      <c r="A5" s="9" t="s">
        <v>47</v>
      </c>
      <c r="B5" s="9" t="s">
        <v>37</v>
      </c>
      <c r="C5" s="9" t="s">
        <v>50</v>
      </c>
      <c r="D5" s="9" t="s">
        <v>51</v>
      </c>
      <c r="E5" s="9" t="s">
        <v>38</v>
      </c>
      <c r="F5" s="9" t="s">
        <v>32</v>
      </c>
    </row>
    <row r="6" spans="1:6" x14ac:dyDescent="0.25">
      <c r="A6" s="9" t="s">
        <v>52</v>
      </c>
      <c r="B6" s="9" t="s">
        <v>37</v>
      </c>
      <c r="C6" s="9" t="s">
        <v>53</v>
      </c>
      <c r="D6" s="9" t="s">
        <v>54</v>
      </c>
      <c r="E6" s="9" t="s">
        <v>38</v>
      </c>
      <c r="F6" s="9" t="s">
        <v>32</v>
      </c>
    </row>
  </sheetData>
  <phoneticPr fontId="5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>
      <selection activeCell="C13" sqref="C13"/>
    </sheetView>
  </sheetViews>
  <sheetFormatPr defaultColWidth="9.140625" defaultRowHeight="15" x14ac:dyDescent="0.25"/>
  <cols>
    <col min="1" max="1" width="16.28515625" style="10" bestFit="1" customWidth="1"/>
    <col min="2" max="2" width="18.7109375" style="10" bestFit="1" customWidth="1"/>
    <col min="3" max="3" width="15.42578125" style="10" bestFit="1" customWidth="1"/>
    <col min="4" max="16384" width="9.140625" style="10"/>
  </cols>
  <sheetData>
    <row r="1" spans="1:3" x14ac:dyDescent="0.25">
      <c r="A1" s="12" t="s">
        <v>5</v>
      </c>
      <c r="B1" s="12" t="s">
        <v>6</v>
      </c>
      <c r="C1" s="12" t="s">
        <v>7</v>
      </c>
    </row>
    <row r="2" spans="1:3" x14ac:dyDescent="0.25">
      <c r="A2" s="9" t="s">
        <v>55</v>
      </c>
      <c r="B2" s="9" t="s">
        <v>44</v>
      </c>
      <c r="C2" s="9" t="s">
        <v>42</v>
      </c>
    </row>
    <row r="3" spans="1:3" x14ac:dyDescent="0.25">
      <c r="A3" s="9" t="s">
        <v>56</v>
      </c>
      <c r="B3" s="9" t="s">
        <v>47</v>
      </c>
      <c r="C3" s="9" t="s">
        <v>42</v>
      </c>
    </row>
    <row r="4" spans="1:3" x14ac:dyDescent="0.25">
      <c r="A4" s="9" t="s">
        <v>57</v>
      </c>
      <c r="B4" s="9" t="s">
        <v>42</v>
      </c>
      <c r="C4" s="9" t="s">
        <v>52</v>
      </c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</row>
    <row r="11" spans="1:3" x14ac:dyDescent="0.25">
      <c r="A11" s="9"/>
      <c r="B11" s="9"/>
      <c r="C11" s="9"/>
    </row>
    <row r="12" spans="1:3" x14ac:dyDescent="0.25">
      <c r="A12" s="9"/>
      <c r="B12" s="9"/>
    </row>
    <row r="13" spans="1:3" x14ac:dyDescent="0.25">
      <c r="A13" s="9"/>
      <c r="B13" s="9"/>
    </row>
    <row r="14" spans="1:3" ht="14.25" customHeight="1" x14ac:dyDescent="0.25">
      <c r="A14" s="9"/>
      <c r="B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</sheetData>
  <phoneticPr fontId="5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tabSelected="1" workbookViewId="0">
      <selection activeCell="K14" sqref="K14"/>
    </sheetView>
  </sheetViews>
  <sheetFormatPr defaultColWidth="9.140625" defaultRowHeight="15" x14ac:dyDescent="0.25"/>
  <cols>
    <col min="1" max="1" width="16.28515625" style="16" bestFit="1" customWidth="1"/>
    <col min="2" max="7" width="9.140625" style="16" customWidth="1"/>
    <col min="8" max="8" width="15.85546875" style="16" bestFit="1" customWidth="1"/>
    <col min="9" max="10" width="9.140625" style="16" customWidth="1"/>
    <col min="11" max="12" width="9.140625" style="16"/>
    <col min="13" max="13" width="16.140625" style="16" bestFit="1" customWidth="1"/>
    <col min="14" max="16384" width="9.140625" style="16"/>
  </cols>
  <sheetData>
    <row r="1" spans="1:13" x14ac:dyDescent="0.25">
      <c r="A1" s="17" t="s">
        <v>2</v>
      </c>
      <c r="B1" s="16" t="s">
        <v>29</v>
      </c>
      <c r="C1" s="16">
        <v>0.51</v>
      </c>
      <c r="D1" s="16">
        <v>1.01</v>
      </c>
      <c r="E1" s="16" t="s">
        <v>34</v>
      </c>
      <c r="F1" s="16">
        <v>5.01</v>
      </c>
      <c r="G1" s="16" t="s">
        <v>34</v>
      </c>
    </row>
    <row r="2" spans="1:13" x14ac:dyDescent="0.25">
      <c r="A2" s="18" t="s">
        <v>3</v>
      </c>
      <c r="B2" s="19">
        <v>0.51</v>
      </c>
      <c r="C2" s="19">
        <v>1.01</v>
      </c>
      <c r="D2" s="19">
        <v>5.01</v>
      </c>
      <c r="E2" s="19">
        <v>0.1</v>
      </c>
      <c r="F2" s="19">
        <v>13.61</v>
      </c>
      <c r="G2" s="19">
        <v>0.1</v>
      </c>
    </row>
    <row r="3" spans="1:13" x14ac:dyDescent="0.25">
      <c r="A3" s="20" t="s">
        <v>55</v>
      </c>
      <c r="B3" s="16" t="s">
        <v>63</v>
      </c>
      <c r="C3" s="16" t="s">
        <v>58</v>
      </c>
      <c r="D3" s="16" t="s">
        <v>64</v>
      </c>
      <c r="E3" s="16" t="s">
        <v>65</v>
      </c>
      <c r="F3" s="16">
        <f>31*5.1</f>
        <v>158.1</v>
      </c>
      <c r="G3" s="16">
        <v>3.1</v>
      </c>
    </row>
    <row r="4" spans="1:13" x14ac:dyDescent="0.25">
      <c r="A4" s="20" t="s">
        <v>56</v>
      </c>
      <c r="B4" s="16" t="s">
        <v>66</v>
      </c>
      <c r="C4" s="16" t="s">
        <v>59</v>
      </c>
      <c r="D4" s="16" t="s">
        <v>67</v>
      </c>
      <c r="E4" s="16">
        <v>3.9</v>
      </c>
      <c r="F4" s="16">
        <f>32*5.1</f>
        <v>163.19999999999999</v>
      </c>
      <c r="G4" s="16">
        <v>3.2</v>
      </c>
    </row>
    <row r="5" spans="1:13" x14ac:dyDescent="0.25">
      <c r="A5" s="20" t="s">
        <v>57</v>
      </c>
      <c r="B5" s="16" t="s">
        <v>68</v>
      </c>
      <c r="C5" s="16" t="s">
        <v>60</v>
      </c>
      <c r="D5" s="16" t="s">
        <v>64</v>
      </c>
      <c r="E5" s="16" t="s">
        <v>65</v>
      </c>
      <c r="F5" s="16">
        <f>34*5.1</f>
        <v>173.39999999999998</v>
      </c>
      <c r="G5" s="16">
        <v>3.4</v>
      </c>
      <c r="H5" s="21"/>
      <c r="L5" s="21"/>
      <c r="M5" s="21"/>
    </row>
    <row r="6" spans="1:13" x14ac:dyDescent="0.25">
      <c r="A6" s="20"/>
      <c r="B6" s="21"/>
      <c r="C6" s="21"/>
      <c r="D6" s="21"/>
      <c r="E6" s="21"/>
      <c r="F6" s="21"/>
      <c r="G6" s="21"/>
      <c r="H6" s="21"/>
      <c r="L6" s="21"/>
      <c r="M6" s="21"/>
    </row>
    <row r="7" spans="1:13" x14ac:dyDescent="0.25">
      <c r="A7" s="20"/>
      <c r="B7" s="21"/>
      <c r="C7" s="21"/>
      <c r="D7" s="21"/>
      <c r="E7" s="21"/>
      <c r="F7" s="21"/>
      <c r="G7" s="21"/>
      <c r="H7" s="21"/>
      <c r="J7" s="21"/>
      <c r="L7" s="21"/>
      <c r="M7" s="21"/>
    </row>
    <row r="8" spans="1:13" x14ac:dyDescent="0.25">
      <c r="A8" s="20"/>
      <c r="B8" s="21"/>
      <c r="C8" s="21"/>
      <c r="D8" s="21"/>
      <c r="E8" s="21"/>
      <c r="F8" s="21"/>
      <c r="G8" s="21"/>
      <c r="H8" s="21"/>
      <c r="J8" s="21"/>
      <c r="L8" s="21"/>
      <c r="M8" s="21"/>
    </row>
    <row r="9" spans="1:13" x14ac:dyDescent="0.25">
      <c r="A9" s="20"/>
    </row>
    <row r="10" spans="1:13" x14ac:dyDescent="0.25">
      <c r="A10" s="20"/>
    </row>
    <row r="11" spans="1:13" x14ac:dyDescent="0.25">
      <c r="A11" s="20"/>
    </row>
    <row r="12" spans="1:13" x14ac:dyDescent="0.25">
      <c r="A12" s="20"/>
    </row>
    <row r="13" spans="1:13" x14ac:dyDescent="0.25">
      <c r="A13" s="20"/>
    </row>
    <row r="14" spans="1:13" x14ac:dyDescent="0.25">
      <c r="A14" s="20"/>
    </row>
    <row r="15" spans="1:13" x14ac:dyDescent="0.25">
      <c r="A15" s="20"/>
    </row>
    <row r="16" spans="1:13" x14ac:dyDescent="0.25">
      <c r="A16" s="20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workbookViewId="0">
      <selection activeCell="E8" sqref="E8"/>
    </sheetView>
  </sheetViews>
  <sheetFormatPr defaultColWidth="9.140625" defaultRowHeight="15" x14ac:dyDescent="0.25"/>
  <cols>
    <col min="1" max="1" width="16.85546875" bestFit="1" customWidth="1"/>
    <col min="2" max="2" width="17.7109375" customWidth="1"/>
    <col min="3" max="3" width="16" bestFit="1" customWidth="1"/>
    <col min="4" max="10" width="9.140625" customWidth="1"/>
  </cols>
  <sheetData>
    <row r="1" spans="1:10" x14ac:dyDescent="0.25">
      <c r="A1" s="1" t="s">
        <v>11</v>
      </c>
      <c r="B1" s="1" t="s">
        <v>28</v>
      </c>
      <c r="C1" s="4" t="s">
        <v>2</v>
      </c>
      <c r="D1" s="14">
        <v>0</v>
      </c>
      <c r="E1" s="14"/>
      <c r="F1" s="14"/>
      <c r="H1" s="2"/>
    </row>
    <row r="2" spans="1:10" x14ac:dyDescent="0.25">
      <c r="A2" s="1" t="s">
        <v>8</v>
      </c>
      <c r="B2" s="1">
        <v>3000</v>
      </c>
      <c r="C2" s="5" t="s">
        <v>3</v>
      </c>
      <c r="D2" s="15" t="s">
        <v>22</v>
      </c>
      <c r="E2" s="15"/>
      <c r="F2" s="15"/>
      <c r="G2" s="6"/>
      <c r="H2" s="7"/>
      <c r="I2" s="6"/>
      <c r="J2" s="6"/>
    </row>
    <row r="3" spans="1:10" x14ac:dyDescent="0.25">
      <c r="A3" s="1" t="s">
        <v>9</v>
      </c>
      <c r="B3" s="1" t="s">
        <v>27</v>
      </c>
      <c r="C3" s="8" t="s">
        <v>55</v>
      </c>
      <c r="D3">
        <v>10</v>
      </c>
      <c r="H3" s="3"/>
    </row>
    <row r="4" spans="1:10" x14ac:dyDescent="0.25">
      <c r="A4" s="1" t="s">
        <v>10</v>
      </c>
      <c r="B4" s="1" t="s">
        <v>35</v>
      </c>
      <c r="C4" s="8"/>
      <c r="F4" s="3"/>
      <c r="H4" s="3"/>
    </row>
    <row r="5" spans="1:10" x14ac:dyDescent="0.25">
      <c r="A5" s="1" t="s">
        <v>25</v>
      </c>
      <c r="B5" s="1" t="s">
        <v>36</v>
      </c>
      <c r="C5" s="8"/>
      <c r="F5" s="3"/>
      <c r="H5" s="3"/>
    </row>
    <row r="6" spans="1:10" x14ac:dyDescent="0.25">
      <c r="A6" s="1" t="s">
        <v>24</v>
      </c>
      <c r="B6" s="13"/>
      <c r="C6" s="8"/>
      <c r="F6" s="3"/>
      <c r="H6" s="3"/>
    </row>
    <row r="7" spans="1:10" x14ac:dyDescent="0.25">
      <c r="C7" s="8"/>
      <c r="F7" s="3"/>
      <c r="H7" s="3"/>
    </row>
    <row r="8" spans="1:10" x14ac:dyDescent="0.25">
      <c r="C8" s="8"/>
      <c r="F8" s="3"/>
      <c r="H8" s="3"/>
    </row>
    <row r="9" spans="1:10" x14ac:dyDescent="0.25">
      <c r="C9" s="8"/>
      <c r="F9" s="3"/>
      <c r="H9" s="3"/>
    </row>
    <row r="10" spans="1:10" x14ac:dyDescent="0.25">
      <c r="C10" s="8"/>
      <c r="F10" s="3"/>
      <c r="H10" s="3"/>
    </row>
    <row r="11" spans="1:10" x14ac:dyDescent="0.25">
      <c r="C11" s="8"/>
      <c r="F11" s="3"/>
      <c r="H11" s="3"/>
    </row>
    <row r="12" spans="1:10" x14ac:dyDescent="0.25">
      <c r="C12" s="8"/>
      <c r="F12" s="3"/>
      <c r="H12" s="3"/>
    </row>
    <row r="13" spans="1:10" x14ac:dyDescent="0.25">
      <c r="C13" s="8"/>
      <c r="F13" s="3"/>
      <c r="H13" s="3"/>
    </row>
    <row r="14" spans="1:10" x14ac:dyDescent="0.25">
      <c r="C14" s="8"/>
      <c r="F14" s="3"/>
      <c r="H14" s="3"/>
    </row>
    <row r="15" spans="1:10" x14ac:dyDescent="0.25">
      <c r="C15" s="8"/>
      <c r="F15" s="3"/>
      <c r="H15" s="3"/>
    </row>
    <row r="16" spans="1:10" x14ac:dyDescent="0.25">
      <c r="C16" s="8"/>
      <c r="F16" s="3"/>
      <c r="H16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PriceCalculationSet</vt:lpstr>
      <vt:lpstr>Zones-CountryList</vt:lpstr>
      <vt:lpstr>CountryList-ZipCodeInterval</vt:lpstr>
      <vt:lpstr>Routes</vt:lpstr>
      <vt:lpstr>BasePrices</vt:lpstr>
      <vt:lpstr>Discounts-1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 Grafu</dc:creator>
  <cp:lastModifiedBy>Morten Groos</cp:lastModifiedBy>
  <dcterms:created xsi:type="dcterms:W3CDTF">2013-08-09T08:03:02Z</dcterms:created>
  <dcterms:modified xsi:type="dcterms:W3CDTF">2024-11-28T11:34:41Z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321fe7-5a79-4337-86f8-b2a43f904da1_Enabled">
    <vt:lpwstr>true</vt:lpwstr>
  </property>
  <property fmtid="{D5CDD505-2E9C-101B-9397-08002B2CF9AE}" pid="3" name="MSIP_Label_67321fe7-5a79-4337-86f8-b2a43f904da1_SetDate">
    <vt:lpwstr>2023-08-29T13:28:46Z</vt:lpwstr>
  </property>
  <property fmtid="{D5CDD505-2E9C-101B-9397-08002B2CF9AE}" pid="4" name="MSIP_Label_67321fe7-5a79-4337-86f8-b2a43f904da1_Method">
    <vt:lpwstr>Standard</vt:lpwstr>
  </property>
  <property fmtid="{D5CDD505-2E9C-101B-9397-08002B2CF9AE}" pid="5" name="MSIP_Label_67321fe7-5a79-4337-86f8-b2a43f904da1_Name">
    <vt:lpwstr>Internal</vt:lpwstr>
  </property>
  <property fmtid="{D5CDD505-2E9C-101B-9397-08002B2CF9AE}" pid="6" name="MSIP_Label_67321fe7-5a79-4337-86f8-b2a43f904da1_SiteId">
    <vt:lpwstr>92ae5aed-04e6-4286-a8ac-81d5b8f74020</vt:lpwstr>
  </property>
  <property fmtid="{D5CDD505-2E9C-101B-9397-08002B2CF9AE}" pid="7" name="MSIP_Label_67321fe7-5a79-4337-86f8-b2a43f904da1_ActionId">
    <vt:lpwstr>ee6483d2-6f7a-471d-a3cc-2199482ca610</vt:lpwstr>
  </property>
  <property fmtid="{D5CDD505-2E9C-101B-9397-08002B2CF9AE}" pid="8" name="MSIP_Label_67321fe7-5a79-4337-86f8-b2a43f904da1_ContentBits">
    <vt:lpwstr>0</vt:lpwstr>
  </property>
</Properties>
</file>